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EE458799-5B5B-4D0D-A57B-EDE3B6B8FD2E}" xr6:coauthVersionLast="47" xr6:coauthVersionMax="47" xr10:uidLastSave="{00000000-0000-0000-0000-000000000000}"/>
  <bookViews>
    <workbookView xWindow="0" yWindow="1560" windowWidth="55320" windowHeight="9420" xr2:uid="{00000000-000D-0000-FFFF-FFFF00000000}"/>
  </bookViews>
  <sheets>
    <sheet name="Oliv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<sst xmlns="http://schemas.openxmlformats.org/spreadsheetml/2006/main" count="12" uniqueCount="12">
  <si>
    <t>Form</t>
  </si>
  <si>
    <t xml:space="preserve"> per pound</t>
  </si>
  <si>
    <t>pounds</t>
  </si>
  <si>
    <t>Olives—Average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</si>
  <si>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</si>
  <si>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</si>
  <si>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</si>
  <si>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</si>
  <si>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1,2</t>
    </r>
  </si>
  <si>
    <r>
      <rPr>
        <vertAlign val="superscript"/>
        <sz val="12"/>
        <rFont val="Arial"/>
        <family val="2"/>
      </rPr>
      <t>2</t>
    </r>
    <r>
      <rPr>
        <sz val="12"/>
        <rFont val="Arial"/>
        <family val="2"/>
      </rPr>
      <t>Based on products observed at supermarkets and through online grocers, ERS assumes that canned olives are sold on a drained weight basis. That is, the weight reported on the label includes only the weight of the solids in the can, not the weight of the liquids. ERS does not account for any cooking or other preparation that may occur prior to consumption.</t>
    </r>
  </si>
  <si>
    <r>
      <rPr>
        <vertAlign val="superscript"/>
        <sz val="12"/>
        <color theme="1"/>
        <rFont val="Arial"/>
        <family val="2"/>
      </rPr>
      <t>1</t>
    </r>
    <r>
      <rPr>
        <sz val="12"/>
        <color theme="1"/>
        <rFont val="Arial"/>
        <family val="2"/>
      </rPr>
      <t>Includes pitted black olives; excludes green olives, stuffed olives, unpitted olives, and some cultivars like Calamata, Manzanillo, Sevillano, and Seville, among others.</t>
    </r>
  </si>
  <si>
    <t>Source: USDA, Economic Research Service calculations from 2020 Circana (formerly Information Resources, Inc. [IRI]) OmniMarket Core Outlets (formerly InfoScan) data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</si>
</sst>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8" xfId="0" applyFont="1" applyBorder="1" applyAlignment="1">
      <alignment vertical="center" wrapText="1"/>
    </xf>
    <xf numFmtId="2" fontId="5" fillId="0" borderId="9"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1"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4" xfId="0" applyFont="1" applyBorder="1" applyAlignment="1">
      <alignment vertical="center"/>
    </xf>
    <xf numFmtId="164" fontId="5" fillId="0" borderId="6" xfId="0" applyNumberFormat="1"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165" fontId="5" fillId="0" borderId="6"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7" fillId="0" borderId="2" xfId="0" applyFont="1" applyBorder="1"/>
    <xf numFmtId="0" fontId="5" fillId="0" borderId="2" xfId="0" applyFont="1" applyBorder="1"/>
    <xf numFmtId="0" fontId="5" fillId="0" borderId="3" xfId="0" applyFont="1" applyBorder="1"/>
    <xf numFmtId="3" fontId="5" fillId="0" borderId="2"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tabSelected="1" workbookViewId="0"/>
  </sheetViews>
  <sheetFormatPr defaultRowHeight="15.75" x14ac:dyDescent="0.25"/>
  <cols>
    <col min="1" max="1" width="11.28515625" style="3" bestFit="1" customWidth="1"/>
    <col min="2" max="2" width="9.140625" style="3" customWidth="1"/>
    <col min="3" max="3" width="11.85546875" style="3" bestFit="1" customWidth="1"/>
    <col min="4" max="4" width="13" style="3" bestFit="1" customWidth="1"/>
    <col min="5" max="5" width="8.85546875"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75" thickBot="1" x14ac:dyDescent="0.3">
      <c r="A3" s="10" t="s">
        <v>8</v>
      </c>
      <c r="B3" s="11">
        <v>5.7718808708895297</v>
      </c>
      <c r="C3" s="12" t="s">
        <v>1</v>
      </c>
      <c r="D3" s="13">
        <v>1</v>
      </c>
      <c r="E3" s="14">
        <f>135/453.59237</f>
        <v>0.29762405394958474</v>
      </c>
      <c r="F3" s="12" t="s">
        <v>2</v>
      </c>
      <c r="G3" s="15">
        <f>B3*E3/D3</f>
        <v>1.7178505837082017</v>
      </c>
    </row>
    <row r="4" spans="1:7" ht="19.5" thickTop="1" x14ac:dyDescent="0.25">
      <c r="A4" s="16" t="s">
        <v>10</v>
      </c>
      <c r="B4" s="17"/>
      <c r="C4" s="17"/>
      <c r="D4" s="18"/>
      <c r="E4" s="17"/>
      <c r="F4" s="17"/>
      <c r="G4" s="17"/>
    </row>
    <row r="5" spans="1:7" ht="18.75" x14ac:dyDescent="0.25">
      <c r="A5" s="19" t="s">
        <v>9</v>
      </c>
      <c r="B5" s="19"/>
      <c r="C5" s="19"/>
      <c r="D5" s="19"/>
      <c r="E5" s="19"/>
      <c r="F5" s="19"/>
      <c r="G5" s="19"/>
    </row>
    <row r="6" spans="1:7" x14ac:dyDescent="0.25">
      <c r="A6" s="20" t="s">
        <v>11</v>
      </c>
      <c r="B6" s="20"/>
      <c r="C6" s="20"/>
      <c r="D6" s="20"/>
      <c r="E6" s="20"/>
      <c r="F6" s="20"/>
      <c r="G6"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Olives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Olives—Average retail price per pound and per cup equivalent</dc:title>
  <dc:subject>Agricultural Economics</dc:subject>
  <dc:creator>Hayden Stewart; Jeffrey Hyman</dc:creator>
  <cp:keywords>Olives, fruits and vegetables, average prices, retail stores, IRI Infoscan data, food consumption, edible cup equivalents, FPED, U.S. Department of Agriculture, USDA, Economic Research Service, ERS</cp:keywords>
  <dc:description>Excel table showing average price per cup equivalent for olives in 2020.</dc:description>
  <cp:lastModifiedBy>Hyman, Jeffrey - REE-ERS, Washington, DC</cp:lastModifiedBy>
  <cp:revision/>
  <dcterms:created xsi:type="dcterms:W3CDTF">2015-03-11T13:35:24Z</dcterms:created>
  <dcterms:modified xsi:type="dcterms:W3CDTF">2023-05-21T22:50:20Z</dcterms:modified>
  <cp:category/>
  <cp:contentStatus/>
</cp:coreProperties>
</file>